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20" windowHeight="11955"/>
  </bookViews>
  <sheets>
    <sheet name="2 кв 2014 ЛО" sheetId="3" r:id="rId1"/>
  </sheets>
  <definedNames>
    <definedName name="_xlnm.Print_Area" localSheetId="0">'2 кв 2014 ЛО'!$A$1:$M$31</definedName>
  </definedNames>
  <calcPr calcId="125725"/>
</workbook>
</file>

<file path=xl/calcChain.xml><?xml version="1.0" encoding="utf-8"?>
<calcChain xmlns="http://schemas.openxmlformats.org/spreadsheetml/2006/main">
  <c r="M26" i="3"/>
  <c r="L26"/>
  <c r="K26"/>
  <c r="J26"/>
  <c r="I26"/>
  <c r="H26"/>
  <c r="G26"/>
  <c r="F26"/>
  <c r="E26"/>
  <c r="D26"/>
  <c r="C26"/>
  <c r="M25"/>
  <c r="L25"/>
  <c r="K25"/>
  <c r="J25"/>
  <c r="I25"/>
  <c r="H25"/>
  <c r="G25"/>
  <c r="F25"/>
  <c r="E25"/>
  <c r="D25"/>
  <c r="C25"/>
  <c r="M24"/>
  <c r="L24"/>
  <c r="K24"/>
  <c r="J24"/>
  <c r="I24"/>
  <c r="H24"/>
  <c r="G24"/>
  <c r="F24"/>
  <c r="E24"/>
  <c r="D24"/>
  <c r="C24"/>
</calcChain>
</file>

<file path=xl/sharedStrings.xml><?xml version="1.0" encoding="utf-8"?>
<sst xmlns="http://schemas.openxmlformats.org/spreadsheetml/2006/main" count="59" uniqueCount="41">
  <si>
    <r>
      <rPr>
        <b/>
        <sz val="12"/>
        <color rgb="FFFFFFFF"/>
        <rFont val="Times New Roman"/>
        <family val="1"/>
        <charset val="204"/>
      </rPr>
      <t>Результаты расследования технологических нарушений (аварий), указанных в п.5 Правил</t>
    </r>
  </si>
  <si>
    <t>Итоговый недоотпуск</t>
  </si>
  <si>
    <t>Распределение ТН по причинам, шт.</t>
  </si>
  <si>
    <t>Количество  мероприятий выполненных в установленный срок</t>
  </si>
  <si>
    <t>Элетроэнергии                  тыс. кВтч</t>
  </si>
  <si>
    <t>Выборские ЭС</t>
  </si>
  <si>
    <t>апрель</t>
  </si>
  <si>
    <t>май</t>
  </si>
  <si>
    <t>июнь</t>
  </si>
  <si>
    <t>Гатчинские ЭС</t>
  </si>
  <si>
    <t>Новолажожские ЭС</t>
  </si>
  <si>
    <t>Пригородные ЭС</t>
  </si>
  <si>
    <t>Кингисепские ЭС</t>
  </si>
  <si>
    <t>Тихвинские ЭС</t>
  </si>
  <si>
    <r>
      <rPr>
        <sz val="12"/>
        <rFont val="Times New Roman"/>
        <family val="1"/>
        <charset val="204"/>
      </rPr>
      <t>Наименование организации</t>
    </r>
  </si>
  <si>
    <r>
      <rPr>
        <sz val="12"/>
        <rFont val="Times New Roman"/>
        <family val="1"/>
        <charset val="204"/>
      </rPr>
      <t>Наименование подразделения</t>
    </r>
  </si>
  <si>
    <r>
      <rPr>
        <sz val="12"/>
        <rFont val="Times New Roman"/>
        <family val="1"/>
        <charset val="204"/>
      </rPr>
      <t>Количество технологических нарушений (ТН), шт</t>
    </r>
  </si>
  <si>
    <r>
      <rPr>
        <sz val="12"/>
        <rFont val="Times New Roman"/>
        <family val="1"/>
        <charset val="204"/>
      </rPr>
      <t>Количество разработанных противоаварийных мероприятий</t>
    </r>
  </si>
  <si>
    <r>
      <rPr>
        <sz val="12"/>
        <rFont val="Times New Roman"/>
        <family val="1"/>
        <charset val="204"/>
      </rPr>
      <t>Общее количество технологических нарушений (ТН), шт</t>
    </r>
  </si>
  <si>
    <r>
      <rPr>
        <sz val="12"/>
        <rFont val="Times New Roman"/>
        <family val="1"/>
        <charset val="204"/>
      </rPr>
      <t>количество технологических нарушений приведших к повреждению оборудования, шт</t>
    </r>
  </si>
  <si>
    <r>
      <rPr>
        <sz val="12"/>
        <rFont val="Times New Roman"/>
        <family val="1"/>
        <charset val="204"/>
      </rPr>
      <t>количество отключений электрооборудования с успешным АПВ, шт</t>
    </r>
  </si>
  <si>
    <r>
      <rPr>
        <sz val="12"/>
        <rFont val="Times New Roman"/>
        <family val="1"/>
        <charset val="204"/>
      </rPr>
      <t>Неудовлетворительное качество производственных или должностных инструкций</t>
    </r>
  </si>
  <si>
    <r>
      <rPr>
        <sz val="12"/>
        <rFont val="Times New Roman"/>
        <family val="1"/>
        <charset val="204"/>
      </rPr>
      <t>Несоблюдение сроков, невыполнение в требуемых объёмах технического обслуживания оборудования</t>
    </r>
  </si>
  <si>
    <r>
      <rPr>
        <sz val="12"/>
        <rFont val="Times New Roman"/>
        <family val="1"/>
        <charset val="204"/>
      </rPr>
      <t>Воздействие посторонних лиц и организаций</t>
    </r>
  </si>
  <si>
    <r>
      <rPr>
        <sz val="12"/>
        <rFont val="Times New Roman"/>
        <family val="1"/>
        <charset val="204"/>
      </rPr>
      <t>Воздействие стихийных явлений</t>
    </r>
  </si>
  <si>
    <r>
      <rPr>
        <sz val="12"/>
        <rFont val="Times New Roman"/>
        <family val="1"/>
        <charset val="204"/>
      </rPr>
      <t>Дефекты проекта, конструкции, изготовления, монтажа</t>
    </r>
  </si>
  <si>
    <t>Всего по 
ОАО "Ленэнерго" Ленинградская область</t>
  </si>
  <si>
    <r>
      <rPr>
        <i/>
        <sz val="10"/>
        <rFont val="Times New Roman"/>
        <family val="1"/>
        <charset val="204"/>
      </rPr>
      <t>1</t>
    </r>
  </si>
  <si>
    <r>
      <rPr>
        <i/>
        <sz val="10"/>
        <rFont val="Times New Roman"/>
        <family val="1"/>
        <charset val="204"/>
      </rPr>
      <t>2</t>
    </r>
  </si>
  <si>
    <r>
      <rPr>
        <i/>
        <sz val="10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</si>
  <si>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</si>
  <si>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</si>
  <si>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</si>
  <si>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</si>
  <si>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8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</si>
  <si>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9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</si>
  <si>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10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</si>
  <si>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11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</si>
  <si>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12</t>
    </r>
    <r>
      <rPr>
        <sz val="11"/>
        <color theme="1"/>
        <rFont val="Calibri"/>
        <family val="2"/>
        <charset val="204"/>
        <scheme val="minor"/>
      </rPr>
      <t/>
    </r>
  </si>
  <si>
    <t xml:space="preserve">  </t>
  </si>
  <si>
    <t xml:space="preserve"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
 и объем недопоставленной в результате аварийных отключений электрической энергии в сетях ОАО «Ленэнерго» по Ленинградской области за  2 квартал 2014 г 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</si>
</sst>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1" fontId="0" fillId="0" borderId="0"/>
  </cellStyleXfs>
  <cellXfs count="60">
    <xf numFmtId="1" fontId="0" fillId="0" borderId="0" xfId="0"/>
    <xf numFmtId="1" fontId="5" fillId="0" borderId="0" xfId="0" applyFont="1"/>
    <xf numFmtId="1" fontId="5" fillId="0" borderId="0" xfId="0" applyFont="1" applyAlignment="1">
      <alignment horizontal="center" vertical="center" wrapText="1"/>
    </xf>
    <xf numFmtId="1" fontId="6" fillId="0" borderId="0" xfId="0" applyFont="1" applyFill="1"/>
    <xf numFmtId="1" fontId="7" fillId="0" borderId="1" xfId="0" applyFont="1" applyFill="1" applyBorder="1" applyAlignment="1">
      <alignment horizontal="center" vertical="center" wrapText="1"/>
    </xf>
    <xf numFmtId="1" fontId="7" fillId="0" borderId="3" xfId="0" applyFont="1" applyFill="1" applyBorder="1" applyAlignment="1">
      <alignment horizontal="center" vertical="center" wrapText="1"/>
    </xf>
    <xf numFmtId="1" fontId="7" fillId="0" borderId="5" xfId="0" applyFont="1" applyFill="1" applyBorder="1" applyAlignment="1">
      <alignment horizontal="center" vertical="center" wrapText="1"/>
    </xf>
    <xf numFmtId="1" fontId="7" fillId="0" borderId="10" xfId="0" applyFont="1" applyFill="1" applyBorder="1" applyAlignment="1">
      <alignment horizontal="center" vertical="center" wrapText="1"/>
    </xf>
    <xf numFmtId="1" fontId="7" fillId="2" borderId="5" xfId="0" applyFont="1" applyFill="1" applyBorder="1" applyAlignment="1">
      <alignment horizontal="center" vertical="center" wrapText="1"/>
    </xf>
    <xf numFmtId="1" fontId="7" fillId="2" borderId="1" xfId="0" applyFont="1" applyFill="1" applyBorder="1" applyAlignment="1">
      <alignment horizontal="center" vertical="center" wrapText="1"/>
    </xf>
    <xf numFmtId="1" fontId="7" fillId="2" borderId="10" xfId="0" applyFont="1" applyFill="1" applyBorder="1" applyAlignment="1">
      <alignment horizontal="center" vertical="center" wrapText="1"/>
    </xf>
    <xf numFmtId="1" fontId="8" fillId="0" borderId="0" xfId="0" applyFont="1" applyFill="1"/>
    <xf numFmtId="164" fontId="6" fillId="0" borderId="5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" fontId="6" fillId="2" borderId="10" xfId="0" applyNumberFormat="1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1" fontId="8" fillId="2" borderId="12" xfId="0" applyFont="1" applyFill="1" applyBorder="1" applyAlignment="1">
      <alignment horizontal="center" vertical="center" wrapText="1"/>
    </xf>
    <xf numFmtId="1" fontId="6" fillId="2" borderId="5" xfId="0" applyFont="1" applyFill="1" applyBorder="1" applyAlignment="1">
      <alignment horizontal="center" vertical="center" wrapText="1"/>
    </xf>
    <xf numFmtId="1" fontId="6" fillId="2" borderId="10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7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8" fillId="2" borderId="17" xfId="0" applyFont="1" applyFill="1" applyBorder="1" applyAlignment="1">
      <alignment horizontal="center" vertical="center" wrapText="1"/>
    </xf>
    <xf numFmtId="1" fontId="8" fillId="2" borderId="18" xfId="0" applyFont="1" applyFill="1" applyBorder="1" applyAlignment="1">
      <alignment vertical="center"/>
    </xf>
    <xf numFmtId="1" fontId="3" fillId="0" borderId="0" xfId="0" applyFont="1" applyAlignment="1">
      <alignment horizontal="center" vertical="center" wrapText="1"/>
    </xf>
    <xf numFmtId="1" fontId="4" fillId="0" borderId="0" xfId="0" applyFont="1" applyAlignment="1"/>
    <xf numFmtId="1" fontId="0" fillId="0" borderId="0" xfId="0" applyAlignment="1"/>
    <xf numFmtId="1" fontId="5" fillId="0" borderId="0" xfId="0" applyFont="1"/>
    <xf numFmtId="1" fontId="6" fillId="2" borderId="4" xfId="0" applyFont="1" applyFill="1" applyBorder="1" applyAlignment="1">
      <alignment horizontal="center" vertical="center" wrapText="1"/>
    </xf>
    <xf numFmtId="1" fontId="6" fillId="2" borderId="9" xfId="0" applyFont="1" applyFill="1" applyBorder="1" applyAlignment="1">
      <alignment horizontal="center" vertical="center" wrapText="1"/>
    </xf>
    <xf numFmtId="1" fontId="6" fillId="2" borderId="5" xfId="0" applyFont="1" applyFill="1" applyBorder="1" applyAlignment="1">
      <alignment horizontal="center" vertical="center" wrapText="1"/>
    </xf>
    <xf numFmtId="1" fontId="6" fillId="2" borderId="10" xfId="0" applyFont="1" applyFill="1" applyBorder="1" applyAlignment="1">
      <alignment horizontal="center" vertical="center" wrapText="1"/>
    </xf>
    <xf numFmtId="1" fontId="6" fillId="2" borderId="6" xfId="0" applyFont="1" applyFill="1" applyBorder="1" applyAlignment="1">
      <alignment horizontal="center" vertical="center" wrapText="1"/>
    </xf>
    <xf numFmtId="1" fontId="6" fillId="2" borderId="11" xfId="0" applyFont="1" applyFill="1" applyBorder="1" applyAlignment="1">
      <alignment horizontal="center" vertical="center" wrapText="1"/>
    </xf>
    <xf numFmtId="1" fontId="1" fillId="2" borderId="4" xfId="0" applyFont="1" applyFill="1" applyBorder="1" applyAlignment="1">
      <alignment horizontal="left" vertical="center" wrapText="1"/>
    </xf>
    <xf numFmtId="1" fontId="6" fillId="2" borderId="7" xfId="0" applyFont="1" applyFill="1" applyBorder="1" applyAlignment="1">
      <alignment horizontal="left" vertical="center" wrapText="1"/>
    </xf>
    <xf numFmtId="1" fontId="6" fillId="2" borderId="9" xfId="0" applyFont="1" applyFill="1" applyBorder="1" applyAlignment="1">
      <alignment horizontal="left" vertical="center" wrapText="1"/>
    </xf>
    <xf numFmtId="1" fontId="1" fillId="0" borderId="4" xfId="0" applyFont="1" applyFill="1" applyBorder="1" applyAlignment="1">
      <alignment horizontal="left" vertical="center" wrapText="1"/>
    </xf>
    <xf numFmtId="1" fontId="6" fillId="0" borderId="7" xfId="0" applyFont="1" applyFill="1" applyBorder="1" applyAlignment="1">
      <alignment horizontal="left" vertical="center" wrapText="1"/>
    </xf>
    <xf numFmtId="1" fontId="6" fillId="0" borderId="9" xfId="0" applyFont="1" applyFill="1" applyBorder="1" applyAlignment="1">
      <alignment horizontal="left" vertical="center" wrapText="1"/>
    </xf>
    <xf numFmtId="1" fontId="1" fillId="0" borderId="13" xfId="0" applyFont="1" applyFill="1" applyBorder="1" applyAlignment="1">
      <alignment horizontal="left" vertical="center" wrapText="1"/>
    </xf>
    <xf numFmtId="1" fontId="6" fillId="0" borderId="1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="75" zoomScaleNormal="70" zoomScaleSheetLayoutView="75" workbookViewId="0">
      <selection activeCell="H30" sqref="H30"/>
    </sheetView>
  </sheetViews>
  <sheetFormatPr defaultRowHeight="15"/>
  <cols>
    <col min="1" max="1" width="22.28515625" customWidth="1"/>
    <col min="2" max="2" width="16.42578125" customWidth="1"/>
    <col min="3" max="3" width="16.28515625" customWidth="1"/>
    <col min="4" max="4" width="22.42578125" customWidth="1"/>
    <col min="5" max="5" width="23.28515625" customWidth="1"/>
    <col min="6" max="7" width="22.42578125" customWidth="1"/>
    <col min="8" max="8" width="24.7109375" customWidth="1"/>
    <col min="9" max="11" width="19.7109375" customWidth="1"/>
    <col min="12" max="13" width="22.42578125" customWidth="1"/>
    <col min="14" max="14" width="25.7109375" customWidth="1"/>
  </cols>
  <sheetData>
    <row r="1" spans="1:14" s="1" customFormat="1" ht="54.75" customHeight="1">
      <c r="A1" s="42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4"/>
      <c r="N1" s="2" t="s">
        <v>0</v>
      </c>
    </row>
    <row r="2" spans="1:14" s="1" customFormat="1" ht="15.75" thickBot="1">
      <c r="A2" s="45"/>
      <c r="B2" s="45"/>
      <c r="C2" s="45"/>
      <c r="D2" s="45"/>
      <c r="E2" s="45"/>
      <c r="F2" s="45"/>
    </row>
    <row r="3" spans="1:14" s="3" customFormat="1" ht="36" customHeight="1">
      <c r="A3" s="46" t="s">
        <v>14</v>
      </c>
      <c r="B3" s="48" t="s">
        <v>15</v>
      </c>
      <c r="C3" s="31" t="s">
        <v>1</v>
      </c>
      <c r="D3" s="48" t="s">
        <v>16</v>
      </c>
      <c r="E3" s="48"/>
      <c r="F3" s="48"/>
      <c r="G3" s="48" t="s">
        <v>2</v>
      </c>
      <c r="H3" s="48"/>
      <c r="I3" s="48"/>
      <c r="J3" s="48"/>
      <c r="K3" s="48"/>
      <c r="L3" s="48" t="s">
        <v>17</v>
      </c>
      <c r="M3" s="50" t="s">
        <v>3</v>
      </c>
    </row>
    <row r="4" spans="1:14" s="3" customFormat="1" ht="105" customHeight="1" thickBot="1">
      <c r="A4" s="47"/>
      <c r="B4" s="49"/>
      <c r="C4" s="32" t="s">
        <v>4</v>
      </c>
      <c r="D4" s="32" t="s">
        <v>18</v>
      </c>
      <c r="E4" s="32" t="s">
        <v>19</v>
      </c>
      <c r="F4" s="32" t="s">
        <v>20</v>
      </c>
      <c r="G4" s="32" t="s">
        <v>21</v>
      </c>
      <c r="H4" s="32" t="s">
        <v>22</v>
      </c>
      <c r="I4" s="32" t="s">
        <v>23</v>
      </c>
      <c r="J4" s="32" t="s">
        <v>24</v>
      </c>
      <c r="K4" s="32" t="s">
        <v>25</v>
      </c>
      <c r="L4" s="49"/>
      <c r="M4" s="51"/>
    </row>
    <row r="5" spans="1:14" s="11" customFormat="1" ht="13.5" thickBot="1">
      <c r="A5" s="40" t="s">
        <v>27</v>
      </c>
      <c r="B5" s="30" t="s">
        <v>28</v>
      </c>
      <c r="C5" s="30" t="s">
        <v>29</v>
      </c>
      <c r="D5" s="30" t="s">
        <v>30</v>
      </c>
      <c r="E5" s="30" t="s">
        <v>31</v>
      </c>
      <c r="F5" s="30" t="s">
        <v>32</v>
      </c>
      <c r="G5" s="30" t="s">
        <v>33</v>
      </c>
      <c r="H5" s="30" t="s">
        <v>34</v>
      </c>
      <c r="I5" s="30" t="s">
        <v>35</v>
      </c>
      <c r="J5" s="30" t="s">
        <v>36</v>
      </c>
      <c r="K5" s="30" t="s">
        <v>37</v>
      </c>
      <c r="L5" s="30" t="s">
        <v>38</v>
      </c>
      <c r="M5" s="41"/>
    </row>
    <row r="6" spans="1:14" s="3" customFormat="1" ht="15.75">
      <c r="A6" s="55" t="s">
        <v>5</v>
      </c>
      <c r="B6" s="6" t="s">
        <v>6</v>
      </c>
      <c r="C6" s="12">
        <v>6.957217</v>
      </c>
      <c r="D6" s="13">
        <v>32</v>
      </c>
      <c r="E6" s="13">
        <v>6</v>
      </c>
      <c r="F6" s="13">
        <v>3</v>
      </c>
      <c r="G6" s="13">
        <v>0</v>
      </c>
      <c r="H6" s="13">
        <v>0</v>
      </c>
      <c r="I6" s="13">
        <v>9</v>
      </c>
      <c r="J6" s="13">
        <v>12</v>
      </c>
      <c r="K6" s="13">
        <v>1</v>
      </c>
      <c r="L6" s="13">
        <v>32</v>
      </c>
      <c r="M6" s="14">
        <v>32</v>
      </c>
    </row>
    <row r="7" spans="1:14" s="3" customFormat="1" ht="15.75">
      <c r="A7" s="56"/>
      <c r="B7" s="4" t="s">
        <v>7</v>
      </c>
      <c r="C7" s="15">
        <v>21.568546000000001</v>
      </c>
      <c r="D7" s="16">
        <v>91</v>
      </c>
      <c r="E7" s="16">
        <v>27</v>
      </c>
      <c r="F7" s="16">
        <v>5</v>
      </c>
      <c r="G7" s="16">
        <v>0</v>
      </c>
      <c r="H7" s="16">
        <v>0</v>
      </c>
      <c r="I7" s="16">
        <v>17</v>
      </c>
      <c r="J7" s="16">
        <v>62</v>
      </c>
      <c r="K7" s="16">
        <v>0</v>
      </c>
      <c r="L7" s="16">
        <v>90</v>
      </c>
      <c r="M7" s="17">
        <v>90</v>
      </c>
    </row>
    <row r="8" spans="1:14" s="3" customFormat="1" ht="16.5" thickBot="1">
      <c r="A8" s="57"/>
      <c r="B8" s="7" t="s">
        <v>8</v>
      </c>
      <c r="C8" s="18">
        <v>9.0637319999999999</v>
      </c>
      <c r="D8" s="19">
        <v>49</v>
      </c>
      <c r="E8" s="19">
        <v>16</v>
      </c>
      <c r="F8" s="19">
        <v>5</v>
      </c>
      <c r="G8" s="19">
        <v>0</v>
      </c>
      <c r="H8" s="19">
        <v>0</v>
      </c>
      <c r="I8" s="19">
        <v>9</v>
      </c>
      <c r="J8" s="19">
        <v>37</v>
      </c>
      <c r="K8" s="19">
        <v>1</v>
      </c>
      <c r="L8" s="19">
        <v>46</v>
      </c>
      <c r="M8" s="20">
        <v>46</v>
      </c>
    </row>
    <row r="9" spans="1:14" s="3" customFormat="1" ht="15.75">
      <c r="A9" s="58" t="s">
        <v>9</v>
      </c>
      <c r="B9" s="5" t="s">
        <v>6</v>
      </c>
      <c r="C9" s="33">
        <v>17.691241999999999</v>
      </c>
      <c r="D9" s="34">
        <v>49</v>
      </c>
      <c r="E9" s="34">
        <v>3</v>
      </c>
      <c r="F9" s="34">
        <v>3</v>
      </c>
      <c r="G9" s="34">
        <v>0</v>
      </c>
      <c r="H9" s="34">
        <v>0</v>
      </c>
      <c r="I9" s="34">
        <v>3</v>
      </c>
      <c r="J9" s="34">
        <v>0</v>
      </c>
      <c r="K9" s="34">
        <v>0</v>
      </c>
      <c r="L9" s="34">
        <v>49</v>
      </c>
      <c r="M9" s="35">
        <v>49</v>
      </c>
    </row>
    <row r="10" spans="1:14" s="3" customFormat="1" ht="15.75">
      <c r="A10" s="56"/>
      <c r="B10" s="4" t="s">
        <v>7</v>
      </c>
      <c r="C10" s="15">
        <v>10.627281</v>
      </c>
      <c r="D10" s="16">
        <v>60</v>
      </c>
      <c r="E10" s="16">
        <v>6</v>
      </c>
      <c r="F10" s="16">
        <v>5</v>
      </c>
      <c r="G10" s="16">
        <v>0</v>
      </c>
      <c r="H10" s="16">
        <v>0</v>
      </c>
      <c r="I10" s="16">
        <v>6</v>
      </c>
      <c r="J10" s="16">
        <v>19</v>
      </c>
      <c r="K10" s="16">
        <v>0</v>
      </c>
      <c r="L10" s="16">
        <v>58</v>
      </c>
      <c r="M10" s="17">
        <v>58</v>
      </c>
    </row>
    <row r="11" spans="1:14" s="3" customFormat="1" ht="16.5" thickBot="1">
      <c r="A11" s="59"/>
      <c r="B11" s="36" t="s">
        <v>8</v>
      </c>
      <c r="C11" s="37">
        <v>37.531292999999998</v>
      </c>
      <c r="D11" s="38">
        <v>64</v>
      </c>
      <c r="E11" s="38">
        <v>5</v>
      </c>
      <c r="F11" s="38">
        <v>8</v>
      </c>
      <c r="G11" s="38">
        <v>0</v>
      </c>
      <c r="H11" s="38">
        <v>0</v>
      </c>
      <c r="I11" s="38">
        <v>3</v>
      </c>
      <c r="J11" s="38">
        <v>19</v>
      </c>
      <c r="K11" s="38">
        <v>0</v>
      </c>
      <c r="L11" s="38">
        <v>64</v>
      </c>
      <c r="M11" s="39">
        <v>64</v>
      </c>
    </row>
    <row r="12" spans="1:14" s="3" customFormat="1" ht="15.75">
      <c r="A12" s="55" t="s">
        <v>10</v>
      </c>
      <c r="B12" s="6" t="s">
        <v>6</v>
      </c>
      <c r="C12" s="12">
        <v>8.0355059999999998</v>
      </c>
      <c r="D12" s="13">
        <v>52</v>
      </c>
      <c r="E12" s="13">
        <v>9</v>
      </c>
      <c r="F12" s="13">
        <v>2</v>
      </c>
      <c r="G12" s="13">
        <v>0</v>
      </c>
      <c r="H12" s="13">
        <v>1</v>
      </c>
      <c r="I12" s="13">
        <v>6</v>
      </c>
      <c r="J12" s="13">
        <v>34</v>
      </c>
      <c r="K12" s="13">
        <v>0</v>
      </c>
      <c r="L12" s="13">
        <v>54</v>
      </c>
      <c r="M12" s="14">
        <v>54</v>
      </c>
    </row>
    <row r="13" spans="1:14" s="3" customFormat="1" ht="15.75">
      <c r="A13" s="56"/>
      <c r="B13" s="4" t="s">
        <v>7</v>
      </c>
      <c r="C13" s="15">
        <v>30.634027</v>
      </c>
      <c r="D13" s="16">
        <v>94</v>
      </c>
      <c r="E13" s="16">
        <v>9</v>
      </c>
      <c r="F13" s="16">
        <v>5</v>
      </c>
      <c r="G13" s="16">
        <v>0</v>
      </c>
      <c r="H13" s="16">
        <v>2</v>
      </c>
      <c r="I13" s="16">
        <v>1</v>
      </c>
      <c r="J13" s="16">
        <v>68</v>
      </c>
      <c r="K13" s="16">
        <v>0</v>
      </c>
      <c r="L13" s="16">
        <v>94</v>
      </c>
      <c r="M13" s="17">
        <v>94</v>
      </c>
    </row>
    <row r="14" spans="1:14" s="3" customFormat="1" ht="16.5" thickBot="1">
      <c r="A14" s="57"/>
      <c r="B14" s="7" t="s">
        <v>8</v>
      </c>
      <c r="C14" s="18">
        <v>26.230941000000001</v>
      </c>
      <c r="D14" s="19">
        <v>50</v>
      </c>
      <c r="E14" s="19">
        <v>6</v>
      </c>
      <c r="F14" s="19">
        <v>2</v>
      </c>
      <c r="G14" s="19">
        <v>0</v>
      </c>
      <c r="H14" s="19">
        <v>1</v>
      </c>
      <c r="I14" s="19">
        <v>4</v>
      </c>
      <c r="J14" s="19">
        <v>38</v>
      </c>
      <c r="K14" s="19">
        <v>0</v>
      </c>
      <c r="L14" s="19">
        <v>54</v>
      </c>
      <c r="M14" s="20">
        <v>54</v>
      </c>
    </row>
    <row r="15" spans="1:14" s="3" customFormat="1" ht="15.75">
      <c r="A15" s="58" t="s">
        <v>11</v>
      </c>
      <c r="B15" s="5" t="s">
        <v>6</v>
      </c>
      <c r="C15" s="33">
        <v>13.075915999999999</v>
      </c>
      <c r="D15" s="34">
        <v>35</v>
      </c>
      <c r="E15" s="34">
        <v>13</v>
      </c>
      <c r="F15" s="34">
        <v>0</v>
      </c>
      <c r="G15" s="34">
        <v>0</v>
      </c>
      <c r="H15" s="34">
        <v>0</v>
      </c>
      <c r="I15" s="34">
        <v>2</v>
      </c>
      <c r="J15" s="34">
        <v>8</v>
      </c>
      <c r="K15" s="34">
        <v>8</v>
      </c>
      <c r="L15" s="34">
        <v>35</v>
      </c>
      <c r="M15" s="35">
        <v>35</v>
      </c>
    </row>
    <row r="16" spans="1:14" s="3" customFormat="1" ht="15.75">
      <c r="A16" s="56"/>
      <c r="B16" s="4" t="s">
        <v>7</v>
      </c>
      <c r="C16" s="15">
        <v>21.040319</v>
      </c>
      <c r="D16" s="16">
        <v>86</v>
      </c>
      <c r="E16" s="16">
        <v>26</v>
      </c>
      <c r="F16" s="16">
        <v>0</v>
      </c>
      <c r="G16" s="16">
        <v>0</v>
      </c>
      <c r="H16" s="16">
        <v>1</v>
      </c>
      <c r="I16" s="16">
        <v>4</v>
      </c>
      <c r="J16" s="16">
        <v>43</v>
      </c>
      <c r="K16" s="16">
        <v>2</v>
      </c>
      <c r="L16" s="16">
        <v>86</v>
      </c>
      <c r="M16" s="17">
        <v>86</v>
      </c>
    </row>
    <row r="17" spans="1:13" s="3" customFormat="1" ht="16.5" thickBot="1">
      <c r="A17" s="59"/>
      <c r="B17" s="36" t="s">
        <v>8</v>
      </c>
      <c r="C17" s="37">
        <v>21.480149000000001</v>
      </c>
      <c r="D17" s="38">
        <v>94</v>
      </c>
      <c r="E17" s="38">
        <v>30</v>
      </c>
      <c r="F17" s="38">
        <v>0</v>
      </c>
      <c r="G17" s="38">
        <v>0</v>
      </c>
      <c r="H17" s="38">
        <v>2</v>
      </c>
      <c r="I17" s="38">
        <v>3</v>
      </c>
      <c r="J17" s="38">
        <v>34</v>
      </c>
      <c r="K17" s="38">
        <v>0</v>
      </c>
      <c r="L17" s="38">
        <v>94</v>
      </c>
      <c r="M17" s="39">
        <v>94</v>
      </c>
    </row>
    <row r="18" spans="1:13" s="3" customFormat="1" ht="15.75">
      <c r="A18" s="55" t="s">
        <v>12</v>
      </c>
      <c r="B18" s="6" t="s">
        <v>6</v>
      </c>
      <c r="C18" s="12">
        <v>12.316034999999999</v>
      </c>
      <c r="D18" s="13">
        <v>46</v>
      </c>
      <c r="E18" s="13">
        <v>16</v>
      </c>
      <c r="F18" s="13">
        <v>0</v>
      </c>
      <c r="G18" s="13">
        <v>0</v>
      </c>
      <c r="H18" s="13">
        <v>0</v>
      </c>
      <c r="I18" s="13">
        <v>7</v>
      </c>
      <c r="J18" s="13">
        <v>22</v>
      </c>
      <c r="K18" s="13">
        <v>1</v>
      </c>
      <c r="L18" s="13">
        <v>56</v>
      </c>
      <c r="M18" s="14">
        <v>56</v>
      </c>
    </row>
    <row r="19" spans="1:13" s="3" customFormat="1" ht="15.75">
      <c r="A19" s="56"/>
      <c r="B19" s="4" t="s">
        <v>7</v>
      </c>
      <c r="C19" s="15">
        <v>55.158214000000001</v>
      </c>
      <c r="D19" s="16">
        <v>100</v>
      </c>
      <c r="E19" s="16">
        <v>19</v>
      </c>
      <c r="F19" s="16">
        <v>7</v>
      </c>
      <c r="G19" s="16">
        <v>0</v>
      </c>
      <c r="H19" s="16">
        <v>0</v>
      </c>
      <c r="I19" s="16">
        <v>6</v>
      </c>
      <c r="J19" s="16">
        <v>40</v>
      </c>
      <c r="K19" s="16">
        <v>0</v>
      </c>
      <c r="L19" s="16">
        <v>86</v>
      </c>
      <c r="M19" s="17">
        <v>86</v>
      </c>
    </row>
    <row r="20" spans="1:13" s="3" customFormat="1" ht="16.5" thickBot="1">
      <c r="A20" s="57"/>
      <c r="B20" s="7" t="s">
        <v>8</v>
      </c>
      <c r="C20" s="18">
        <v>39.203817999999998</v>
      </c>
      <c r="D20" s="19">
        <v>74</v>
      </c>
      <c r="E20" s="19">
        <v>21</v>
      </c>
      <c r="F20" s="19">
        <v>3</v>
      </c>
      <c r="G20" s="19">
        <v>0</v>
      </c>
      <c r="H20" s="19">
        <v>0</v>
      </c>
      <c r="I20" s="19">
        <v>6</v>
      </c>
      <c r="J20" s="19">
        <v>33</v>
      </c>
      <c r="K20" s="19">
        <v>1</v>
      </c>
      <c r="L20" s="19">
        <v>66</v>
      </c>
      <c r="M20" s="20">
        <v>66</v>
      </c>
    </row>
    <row r="21" spans="1:13" s="3" customFormat="1" ht="15.75">
      <c r="A21" s="58" t="s">
        <v>13</v>
      </c>
      <c r="B21" s="5" t="s">
        <v>6</v>
      </c>
      <c r="C21" s="33">
        <v>4.1333339999999996</v>
      </c>
      <c r="D21" s="34">
        <v>19</v>
      </c>
      <c r="E21" s="34">
        <v>6</v>
      </c>
      <c r="F21" s="34">
        <v>1</v>
      </c>
      <c r="G21" s="34">
        <v>0</v>
      </c>
      <c r="H21" s="34">
        <v>0</v>
      </c>
      <c r="I21" s="34">
        <v>1</v>
      </c>
      <c r="J21" s="34">
        <v>13</v>
      </c>
      <c r="K21" s="34">
        <v>0</v>
      </c>
      <c r="L21" s="34">
        <v>16</v>
      </c>
      <c r="M21" s="35">
        <v>16</v>
      </c>
    </row>
    <row r="22" spans="1:13" s="3" customFormat="1" ht="15.75">
      <c r="A22" s="56"/>
      <c r="B22" s="4" t="s">
        <v>7</v>
      </c>
      <c r="C22" s="15">
        <v>2.693333</v>
      </c>
      <c r="D22" s="16">
        <v>33</v>
      </c>
      <c r="E22" s="16">
        <v>14</v>
      </c>
      <c r="F22" s="16">
        <v>1</v>
      </c>
      <c r="G22" s="16">
        <v>0</v>
      </c>
      <c r="H22" s="16">
        <v>0</v>
      </c>
      <c r="I22" s="16">
        <v>1</v>
      </c>
      <c r="J22" s="16">
        <v>28</v>
      </c>
      <c r="K22" s="16">
        <v>0</v>
      </c>
      <c r="L22" s="16">
        <v>33</v>
      </c>
      <c r="M22" s="17">
        <v>33</v>
      </c>
    </row>
    <row r="23" spans="1:13" s="3" customFormat="1" ht="16.5" thickBot="1">
      <c r="A23" s="59"/>
      <c r="B23" s="36" t="s">
        <v>8</v>
      </c>
      <c r="C23" s="37">
        <v>2.0433330000000001</v>
      </c>
      <c r="D23" s="38">
        <v>12</v>
      </c>
      <c r="E23" s="38">
        <v>6</v>
      </c>
      <c r="F23" s="38">
        <v>1</v>
      </c>
      <c r="G23" s="38">
        <v>0</v>
      </c>
      <c r="H23" s="38">
        <v>0</v>
      </c>
      <c r="I23" s="38">
        <v>0</v>
      </c>
      <c r="J23" s="38">
        <v>10</v>
      </c>
      <c r="K23" s="38">
        <v>0</v>
      </c>
      <c r="L23" s="38">
        <v>11</v>
      </c>
      <c r="M23" s="39">
        <v>11</v>
      </c>
    </row>
    <row r="24" spans="1:13" s="3" customFormat="1" ht="24" customHeight="1">
      <c r="A24" s="52" t="s">
        <v>26</v>
      </c>
      <c r="B24" s="8" t="s">
        <v>6</v>
      </c>
      <c r="C24" s="21">
        <f t="shared" ref="C24:M24" si="0">C6+C9+C12+C15+C18+C21</f>
        <v>62.209249999999997</v>
      </c>
      <c r="D24" s="22">
        <f t="shared" si="0"/>
        <v>233</v>
      </c>
      <c r="E24" s="22">
        <f t="shared" si="0"/>
        <v>53</v>
      </c>
      <c r="F24" s="22">
        <f t="shared" si="0"/>
        <v>9</v>
      </c>
      <c r="G24" s="22">
        <f t="shared" si="0"/>
        <v>0</v>
      </c>
      <c r="H24" s="22">
        <f t="shared" si="0"/>
        <v>1</v>
      </c>
      <c r="I24" s="22">
        <f t="shared" si="0"/>
        <v>28</v>
      </c>
      <c r="J24" s="22">
        <f t="shared" si="0"/>
        <v>89</v>
      </c>
      <c r="K24" s="22">
        <f t="shared" si="0"/>
        <v>10</v>
      </c>
      <c r="L24" s="22">
        <f t="shared" si="0"/>
        <v>242</v>
      </c>
      <c r="M24" s="23">
        <f t="shared" si="0"/>
        <v>242</v>
      </c>
    </row>
    <row r="25" spans="1:13" s="3" customFormat="1" ht="24" customHeight="1">
      <c r="A25" s="53"/>
      <c r="B25" s="9" t="s">
        <v>7</v>
      </c>
      <c r="C25" s="24">
        <f t="shared" ref="C25:M25" si="1">C7+C10+C13+C16+C19+C22</f>
        <v>141.72172</v>
      </c>
      <c r="D25" s="25">
        <f t="shared" si="1"/>
        <v>464</v>
      </c>
      <c r="E25" s="25">
        <f t="shared" si="1"/>
        <v>101</v>
      </c>
      <c r="F25" s="25">
        <f t="shared" si="1"/>
        <v>23</v>
      </c>
      <c r="G25" s="25">
        <f t="shared" si="1"/>
        <v>0</v>
      </c>
      <c r="H25" s="25">
        <f t="shared" si="1"/>
        <v>3</v>
      </c>
      <c r="I25" s="25">
        <f t="shared" si="1"/>
        <v>35</v>
      </c>
      <c r="J25" s="25">
        <f t="shared" si="1"/>
        <v>260</v>
      </c>
      <c r="K25" s="25">
        <f t="shared" si="1"/>
        <v>2</v>
      </c>
      <c r="L25" s="25">
        <f t="shared" si="1"/>
        <v>447</v>
      </c>
      <c r="M25" s="26">
        <f t="shared" si="1"/>
        <v>447</v>
      </c>
    </row>
    <row r="26" spans="1:13" s="3" customFormat="1" ht="24" customHeight="1" thickBot="1">
      <c r="A26" s="54"/>
      <c r="B26" s="10" t="s">
        <v>8</v>
      </c>
      <c r="C26" s="27">
        <f t="shared" ref="C26:M26" si="2">C8+C11+C14+C17+C20+C23</f>
        <v>135.55326599999998</v>
      </c>
      <c r="D26" s="28">
        <f t="shared" si="2"/>
        <v>343</v>
      </c>
      <c r="E26" s="28">
        <f t="shared" si="2"/>
        <v>84</v>
      </c>
      <c r="F26" s="28">
        <f t="shared" si="2"/>
        <v>19</v>
      </c>
      <c r="G26" s="28">
        <f t="shared" si="2"/>
        <v>0</v>
      </c>
      <c r="H26" s="28">
        <f t="shared" si="2"/>
        <v>3</v>
      </c>
      <c r="I26" s="28">
        <f t="shared" si="2"/>
        <v>25</v>
      </c>
      <c r="J26" s="28">
        <f t="shared" si="2"/>
        <v>171</v>
      </c>
      <c r="K26" s="28">
        <f t="shared" si="2"/>
        <v>2</v>
      </c>
      <c r="L26" s="28">
        <f t="shared" si="2"/>
        <v>335</v>
      </c>
      <c r="M26" s="29">
        <f t="shared" si="2"/>
        <v>335</v>
      </c>
    </row>
    <row r="33" spans="5:5">
      <c r="E33" t="s">
        <v>39</v>
      </c>
    </row>
  </sheetData>
  <mergeCells count="15">
    <mergeCell ref="A24:A26"/>
    <mergeCell ref="A6:A8"/>
    <mergeCell ref="A9:A11"/>
    <mergeCell ref="A12:A14"/>
    <mergeCell ref="A15:A17"/>
    <mergeCell ref="A18:A20"/>
    <mergeCell ref="A21:A23"/>
    <mergeCell ref="A1:M1"/>
    <mergeCell ref="A2:F2"/>
    <mergeCell ref="A3:A4"/>
    <mergeCell ref="B3:B4"/>
    <mergeCell ref="D3:F3"/>
    <mergeCell ref="G3:K3"/>
    <mergeCell ref="L3:L4"/>
    <mergeCell ref="M3:M4"/>
  </mergeCells>
  <pageMargins left="0.19685039370078741" right="0.19685039370078741" top="0.74803149606299213" bottom="0.19685039370078741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 2014 ЛО</vt:lpstr>
      <vt:lpstr>'2 кв 2014 ЛО'!Область_печати</vt:lpstr>
    </vt:vector>
  </TitlesOfParts>
  <Company>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Stezhko GG</dc:creator>
  <cp:lastModifiedBy>Stezhko GG</cp:lastModifiedBy>
  <cp:lastPrinted>2014-08-21T12:24:38Z</cp:lastPrinted>
  <dcterms:created xsi:type="dcterms:W3CDTF">2014-08-21T11:23:05Z</dcterms:created>
  <dcterms:modified xsi:type="dcterms:W3CDTF">2014-08-22T11:20:30Z</dcterms:modified>
</cp:coreProperties>
</file>