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3 кв 2014" sheetId="1" r:id="rId1"/>
  </sheets>
  <calcPr calcId="145621" refMode="R1C1"/>
</workbook>
</file>

<file path=xl/calcChain.xml><?xml version="1.0" encoding="utf-8"?>
<calcChain xmlns="http://schemas.openxmlformats.org/spreadsheetml/2006/main">
  <c r="D15" i="1" l="1"/>
  <c r="L15" i="1"/>
  <c r="K15" i="1"/>
  <c r="J15" i="1"/>
  <c r="I15" i="1"/>
  <c r="H15" i="1"/>
  <c r="G15" i="1"/>
  <c r="F15" i="1"/>
  <c r="E15" i="1"/>
  <c r="M15" i="1" l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M12" i="1"/>
  <c r="M11" i="1"/>
  <c r="M10" i="1"/>
  <c r="M9" i="1"/>
  <c r="M8" i="1"/>
  <c r="M7" i="1"/>
  <c r="M14" i="1" l="1"/>
  <c r="M13" i="1"/>
</calcChain>
</file>

<file path=xl/sharedStrings.xml><?xml version="1.0" encoding="utf-8"?>
<sst xmlns="http://schemas.openxmlformats.org/spreadsheetml/2006/main" count="29" uniqueCount="23">
  <si>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</si>
  <si>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</si>
  <si>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</si>
  <si>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СПбВЭС</t>
  </si>
  <si>
    <t>Кабельная сеть</t>
  </si>
  <si>
    <t>Всего по 
ОАО "Ленэнерго" Санкт-Петербург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</si>
  <si>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</si>
  <si>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Наименование подразделения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</si>
  <si>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</si>
  <si>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</si>
  <si>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</si>
  <si>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</si>
  <si>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</si>
  <si>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</si>
  <si>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</si>
  <si>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</si>
  <si>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</si>
  <si>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r>
      <rPr>
        <sz val="12"/>
        <rFont val="Times New Roman"/>
        <family val="1"/>
        <charset val="204"/>
      </rPr>
      <t>Дефекты проекта, конструкции, изготовления, монтажа</t>
    </r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</si>
  <si>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ОАО «Ленэнерго» по Санкет-Петербургу за 3 квартал 2014 г </t>
  </si>
  <si>
    <t>Итоговый недоотпуск электроэнергии, тыс. кВтч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</si>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</sst>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808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29">
    <xf numFmtId="1" fontId="0" fillId="0" borderId="0" xfId="0"/>
    <xf numFmtId="1" fontId="0" fillId="0" borderId="0" xfId="0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6" fillId="5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top" wrapText="1"/>
    </xf>
    <xf numFmtId="1" fontId="5" fillId="7" borderId="2" xfId="0" applyNumberFormat="1" applyFont="1" applyFill="1" applyBorder="1" applyAlignment="1">
      <alignment horizontal="center" vertical="top" wrapText="1"/>
    </xf>
    <xf numFmtId="1" fontId="5" fillId="6" borderId="2" xfId="0" applyFont="1" applyFill="1" applyBorder="1" applyAlignment="1">
      <alignment horizontal="center"/>
    </xf>
    <xf numFmtId="1" fontId="5" fillId="7" borderId="2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" fontId="5" fillId="3" borderId="2" xfId="0" applyNumberFormat="1" applyFont="1" applyFill="1" applyBorder="1" applyAlignment="1">
      <alignment horizontal="center" vertical="top" wrapText="1"/>
    </xf>
    <xf numFmtId="1" fontId="6" fillId="7" borderId="2" xfId="0" applyFont="1" applyFill="1" applyBorder="1" applyAlignment="1">
      <alignment horizontal="center" vertical="top" wrapText="1"/>
    </xf>
    <xf numFmtId="1" fontId="5" fillId="3" borderId="2" xfId="0" applyFont="1" applyFill="1" applyBorder="1" applyAlignment="1">
      <alignment horizontal="center" vertical="top"/>
    </xf>
    <xf numFmtId="1" fontId="4" fillId="8" borderId="5" xfId="0" applyFont="1" applyFill="1" applyBorder="1" applyAlignment="1">
      <alignment horizontal="left" vertical="center" wrapText="1"/>
    </xf>
    <xf numFmtId="1" fontId="5" fillId="8" borderId="6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5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2" borderId="1" xfId="0" applyFont="1" applyFill="1" applyBorder="1" applyAlignment="1">
      <alignment horizontal="center" vertical="center" wrapText="1"/>
    </xf>
    <xf numFmtId="1" fontId="5" fillId="2" borderId="4" xfId="0" applyFont="1" applyFill="1" applyBorder="1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5" fillId="3" borderId="2" xfId="0" applyFont="1" applyFill="1" applyBorder="1" applyAlignment="1">
      <alignment horizontal="center" vertical="center" wrapText="1"/>
    </xf>
    <xf numFmtId="1" fontId="0" fillId="0" borderId="4" xfId="0" applyBorder="1" applyAlignment="1">
      <alignment horizontal="center" vertical="center" wrapText="1"/>
    </xf>
    <xf numFmtId="1" fontId="5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80" zoomScaleNormal="90" zoomScaleSheetLayoutView="80" workbookViewId="0">
      <selection activeCell="M6" sqref="M6"/>
    </sheetView>
  </sheetViews>
  <sheetFormatPr defaultRowHeight="15" x14ac:dyDescent="0.25"/>
  <cols>
    <col min="1" max="1" width="23.42578125" customWidth="1"/>
    <col min="2" max="12" width="20.5703125" customWidth="1"/>
    <col min="13" max="13" width="25.85546875" customWidth="1"/>
  </cols>
  <sheetData>
    <row r="1" spans="1:13" ht="58.5" customHeight="1" x14ac:dyDescent="0.3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</row>
    <row r="2" spans="1:13" ht="31.5" x14ac:dyDescent="0.25">
      <c r="A2" s="20"/>
      <c r="B2" s="21"/>
      <c r="C2" s="21"/>
      <c r="D2" s="21"/>
      <c r="E2" s="21"/>
      <c r="F2" s="21"/>
      <c r="M2" s="1" t="s">
        <v>0</v>
      </c>
    </row>
    <row r="3" spans="1:13" ht="15.75" thickBot="1" x14ac:dyDescent="0.3">
      <c r="A3" s="21"/>
      <c r="B3" s="21"/>
      <c r="C3" s="21"/>
      <c r="D3" s="21"/>
      <c r="E3" s="21"/>
      <c r="F3" s="21"/>
    </row>
    <row r="4" spans="1:13" ht="15" customHeight="1" thickBot="1" x14ac:dyDescent="0.3">
      <c r="A4" s="22" t="s">
        <v>6</v>
      </c>
      <c r="B4" s="24" t="s">
        <v>7</v>
      </c>
      <c r="C4" s="22" t="s">
        <v>19</v>
      </c>
      <c r="D4" s="24" t="s">
        <v>8</v>
      </c>
      <c r="E4" s="24"/>
      <c r="F4" s="24"/>
      <c r="G4" s="24" t="s">
        <v>1</v>
      </c>
      <c r="H4" s="24"/>
      <c r="I4" s="24"/>
      <c r="J4" s="24"/>
      <c r="K4" s="24"/>
      <c r="L4" s="25" t="s">
        <v>9</v>
      </c>
      <c r="M4" s="26" t="s">
        <v>2</v>
      </c>
    </row>
    <row r="5" spans="1:13" ht="105" customHeight="1" thickBot="1" x14ac:dyDescent="0.3">
      <c r="A5" s="23"/>
      <c r="B5" s="24"/>
      <c r="C5" s="27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5"/>
      <c r="M5" s="26"/>
    </row>
    <row r="6" spans="1:13" ht="16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3">
        <v>12</v>
      </c>
      <c r="M6" s="28">
        <v>13</v>
      </c>
    </row>
    <row r="7" spans="1:13" ht="16.5" thickBot="1" x14ac:dyDescent="0.3">
      <c r="A7" s="15" t="s">
        <v>3</v>
      </c>
      <c r="B7" s="4" t="s">
        <v>20</v>
      </c>
      <c r="C7" s="5">
        <v>23.114000000000001</v>
      </c>
      <c r="D7" s="6">
        <v>31</v>
      </c>
      <c r="E7" s="6">
        <v>8</v>
      </c>
      <c r="F7" s="6">
        <v>7</v>
      </c>
      <c r="G7" s="6">
        <v>0</v>
      </c>
      <c r="H7" s="6">
        <v>0</v>
      </c>
      <c r="I7" s="6">
        <v>7</v>
      </c>
      <c r="J7" s="6">
        <v>2</v>
      </c>
      <c r="K7" s="6">
        <v>1</v>
      </c>
      <c r="L7" s="6">
        <v>51</v>
      </c>
      <c r="M7" s="7">
        <f>L7</f>
        <v>51</v>
      </c>
    </row>
    <row r="8" spans="1:13" ht="16.5" thickBot="1" x14ac:dyDescent="0.3">
      <c r="A8" s="16"/>
      <c r="B8" s="4" t="s">
        <v>21</v>
      </c>
      <c r="C8" s="5">
        <v>8</v>
      </c>
      <c r="D8" s="6">
        <v>25</v>
      </c>
      <c r="E8" s="6">
        <v>13</v>
      </c>
      <c r="F8" s="6">
        <v>8</v>
      </c>
      <c r="G8" s="6">
        <v>0</v>
      </c>
      <c r="H8" s="6">
        <v>0</v>
      </c>
      <c r="I8" s="6">
        <v>5</v>
      </c>
      <c r="J8" s="8">
        <v>2</v>
      </c>
      <c r="K8" s="6">
        <v>1</v>
      </c>
      <c r="L8" s="6">
        <v>48</v>
      </c>
      <c r="M8" s="7">
        <f t="shared" ref="M8:M12" si="0">L8</f>
        <v>48</v>
      </c>
    </row>
    <row r="9" spans="1:13" ht="16.5" thickBot="1" x14ac:dyDescent="0.3">
      <c r="A9" s="16"/>
      <c r="B9" s="4" t="s">
        <v>22</v>
      </c>
      <c r="C9" s="5">
        <v>18.812999999999999</v>
      </c>
      <c r="D9" s="6">
        <v>35</v>
      </c>
      <c r="E9" s="6">
        <v>16</v>
      </c>
      <c r="F9" s="6">
        <v>5</v>
      </c>
      <c r="G9" s="6">
        <v>0</v>
      </c>
      <c r="H9" s="6">
        <v>1</v>
      </c>
      <c r="I9" s="6">
        <v>10</v>
      </c>
      <c r="J9" s="6">
        <v>1</v>
      </c>
      <c r="K9" s="6">
        <v>0</v>
      </c>
      <c r="L9" s="6">
        <v>74</v>
      </c>
      <c r="M9" s="7">
        <f t="shared" si="0"/>
        <v>74</v>
      </c>
    </row>
    <row r="10" spans="1:13" ht="16.5" thickBot="1" x14ac:dyDescent="0.3">
      <c r="A10" s="15" t="s">
        <v>4</v>
      </c>
      <c r="B10" s="4" t="s">
        <v>20</v>
      </c>
      <c r="C10" s="5">
        <v>18.132999999999999</v>
      </c>
      <c r="D10" s="6">
        <v>122</v>
      </c>
      <c r="E10" s="6">
        <v>116</v>
      </c>
      <c r="F10" s="6">
        <v>0</v>
      </c>
      <c r="G10" s="6">
        <v>0</v>
      </c>
      <c r="H10" s="6">
        <v>2</v>
      </c>
      <c r="I10" s="6">
        <v>4</v>
      </c>
      <c r="J10" s="11">
        <v>0</v>
      </c>
      <c r="K10" s="6">
        <v>5</v>
      </c>
      <c r="L10" s="6">
        <v>128</v>
      </c>
      <c r="M10" s="7">
        <f t="shared" si="0"/>
        <v>128</v>
      </c>
    </row>
    <row r="11" spans="1:13" ht="16.5" thickBot="1" x14ac:dyDescent="0.3">
      <c r="A11" s="16"/>
      <c r="B11" s="4" t="s">
        <v>21</v>
      </c>
      <c r="C11" s="5">
        <v>8.1180000000000003</v>
      </c>
      <c r="D11" s="6">
        <v>110</v>
      </c>
      <c r="E11" s="6">
        <v>101</v>
      </c>
      <c r="F11" s="6">
        <v>0</v>
      </c>
      <c r="G11" s="6">
        <v>0</v>
      </c>
      <c r="H11" s="6">
        <v>3</v>
      </c>
      <c r="I11" s="6">
        <v>2</v>
      </c>
      <c r="J11" s="6">
        <v>0</v>
      </c>
      <c r="K11" s="6">
        <v>2</v>
      </c>
      <c r="L11" s="6">
        <v>108</v>
      </c>
      <c r="M11" s="7">
        <f t="shared" si="0"/>
        <v>108</v>
      </c>
    </row>
    <row r="12" spans="1:13" ht="16.5" thickBot="1" x14ac:dyDescent="0.3">
      <c r="A12" s="16"/>
      <c r="B12" s="4" t="s">
        <v>22</v>
      </c>
      <c r="C12" s="5">
        <v>10.679</v>
      </c>
      <c r="D12" s="6">
        <v>95</v>
      </c>
      <c r="E12" s="6">
        <v>92</v>
      </c>
      <c r="F12" s="6">
        <v>0</v>
      </c>
      <c r="G12" s="6">
        <v>0</v>
      </c>
      <c r="H12" s="6">
        <v>0</v>
      </c>
      <c r="I12" s="6">
        <v>4</v>
      </c>
      <c r="J12" s="11">
        <v>0</v>
      </c>
      <c r="K12" s="6">
        <v>4</v>
      </c>
      <c r="L12" s="6">
        <v>100</v>
      </c>
      <c r="M12" s="7">
        <f t="shared" si="0"/>
        <v>100</v>
      </c>
    </row>
    <row r="13" spans="1:13" ht="23.25" customHeight="1" thickBot="1" x14ac:dyDescent="0.3">
      <c r="A13" s="13" t="s">
        <v>5</v>
      </c>
      <c r="B13" s="4" t="s">
        <v>20</v>
      </c>
      <c r="C13" s="9">
        <f>SUM(C7,C10)</f>
        <v>41.247</v>
      </c>
      <c r="D13" s="10">
        <f t="shared" ref="D13:M15" si="1">SUM(D7,D10)</f>
        <v>153</v>
      </c>
      <c r="E13" s="10">
        <f t="shared" si="1"/>
        <v>124</v>
      </c>
      <c r="F13" s="10">
        <f t="shared" si="1"/>
        <v>7</v>
      </c>
      <c r="G13" s="10">
        <f t="shared" si="1"/>
        <v>0</v>
      </c>
      <c r="H13" s="10">
        <f t="shared" si="1"/>
        <v>2</v>
      </c>
      <c r="I13" s="10">
        <f t="shared" si="1"/>
        <v>11</v>
      </c>
      <c r="J13" s="10">
        <f t="shared" si="1"/>
        <v>2</v>
      </c>
      <c r="K13" s="10">
        <f t="shared" si="1"/>
        <v>6</v>
      </c>
      <c r="L13" s="10">
        <f t="shared" si="1"/>
        <v>179</v>
      </c>
      <c r="M13" s="10">
        <f t="shared" si="1"/>
        <v>179</v>
      </c>
    </row>
    <row r="14" spans="1:13" ht="26.25" customHeight="1" thickBot="1" x14ac:dyDescent="0.3">
      <c r="A14" s="14"/>
      <c r="B14" s="4" t="s">
        <v>21</v>
      </c>
      <c r="C14" s="9">
        <f>SUM(C8,C11)</f>
        <v>16.118000000000002</v>
      </c>
      <c r="D14" s="10">
        <f t="shared" si="1"/>
        <v>135</v>
      </c>
      <c r="E14" s="10">
        <f t="shared" si="1"/>
        <v>114</v>
      </c>
      <c r="F14" s="10">
        <f t="shared" si="1"/>
        <v>8</v>
      </c>
      <c r="G14" s="10">
        <f t="shared" si="1"/>
        <v>0</v>
      </c>
      <c r="H14" s="10">
        <f t="shared" si="1"/>
        <v>3</v>
      </c>
      <c r="I14" s="10">
        <f t="shared" si="1"/>
        <v>7</v>
      </c>
      <c r="J14" s="10">
        <f t="shared" si="1"/>
        <v>2</v>
      </c>
      <c r="K14" s="10">
        <f t="shared" si="1"/>
        <v>3</v>
      </c>
      <c r="L14" s="10">
        <f t="shared" si="1"/>
        <v>156</v>
      </c>
      <c r="M14" s="10">
        <f t="shared" si="1"/>
        <v>156</v>
      </c>
    </row>
    <row r="15" spans="1:13" ht="24.75" customHeight="1" thickBot="1" x14ac:dyDescent="0.3">
      <c r="A15" s="14"/>
      <c r="B15" s="4" t="s">
        <v>22</v>
      </c>
      <c r="C15" s="9">
        <f>SUM(C9,C12)</f>
        <v>29.491999999999997</v>
      </c>
      <c r="D15" s="10">
        <f>SUM(D9,D12)</f>
        <v>130</v>
      </c>
      <c r="E15" s="10">
        <f t="shared" si="1"/>
        <v>108</v>
      </c>
      <c r="F15" s="10">
        <f t="shared" si="1"/>
        <v>5</v>
      </c>
      <c r="G15" s="10">
        <f t="shared" si="1"/>
        <v>0</v>
      </c>
      <c r="H15" s="10">
        <f t="shared" si="1"/>
        <v>1</v>
      </c>
      <c r="I15" s="10">
        <f t="shared" si="1"/>
        <v>14</v>
      </c>
      <c r="J15" s="10">
        <f t="shared" si="1"/>
        <v>1</v>
      </c>
      <c r="K15" s="10">
        <f t="shared" si="1"/>
        <v>4</v>
      </c>
      <c r="L15" s="10">
        <f t="shared" si="1"/>
        <v>174</v>
      </c>
      <c r="M15" s="12">
        <f t="shared" ref="M15" si="2">L15</f>
        <v>174</v>
      </c>
    </row>
  </sheetData>
  <mergeCells count="13">
    <mergeCell ref="A13:A15"/>
    <mergeCell ref="A7:A9"/>
    <mergeCell ref="A10:A12"/>
    <mergeCell ref="A1:M1"/>
    <mergeCell ref="A2:F2"/>
    <mergeCell ref="A3:F3"/>
    <mergeCell ref="A4:A5"/>
    <mergeCell ref="B4:B5"/>
    <mergeCell ref="D4:F4"/>
    <mergeCell ref="G4:K4"/>
    <mergeCell ref="L4:L5"/>
    <mergeCell ref="M4:M5"/>
    <mergeCell ref="C4:C5"/>
  </mergeCells>
  <pageMargins left="0.70866141732283461" right="0.7086614173228346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Тарадин Михаил Александрович</cp:lastModifiedBy>
  <cp:lastPrinted>2016-09-16T11:49:44Z</cp:lastPrinted>
  <dcterms:created xsi:type="dcterms:W3CDTF">2014-08-25T08:05:16Z</dcterms:created>
  <dcterms:modified xsi:type="dcterms:W3CDTF">2016-09-20T13:30:23Z</dcterms:modified>
</cp:coreProperties>
</file>